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INFORMACIONE FINANCIERO IVELISE SEPTIEMBRE 2022\"/>
    </mc:Choice>
  </mc:AlternateContent>
  <xr:revisionPtr revIDLastSave="0" documentId="8_{07CA5DED-9F49-45E6-84E3-6868B236DC13}" xr6:coauthVersionLast="47" xr6:coauthVersionMax="47" xr10:uidLastSave="{00000000-0000-0000-0000-000000000000}"/>
  <bookViews>
    <workbookView xWindow="-120" yWindow="-120" windowWidth="20730" windowHeight="11160" xr2:uid="{9AF7EC07-2D0F-4BEF-B5BC-6FB35EAAAB28}"/>
  </bookViews>
  <sheets>
    <sheet name="Hoja1" sheetId="1" r:id="rId1"/>
  </sheets>
  <definedNames>
    <definedName name="_xlnm.Print_Area" localSheetId="0">Hoja1!$A$1:$E$57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27" i="1"/>
  <c r="C22" i="1"/>
</calcChain>
</file>

<file path=xl/sharedStrings.xml><?xml version="1.0" encoding="utf-8"?>
<sst xmlns="http://schemas.openxmlformats.org/spreadsheetml/2006/main" count="42" uniqueCount="42">
  <si>
    <t>MINISTERIO DE LA MUJER</t>
  </si>
  <si>
    <t>BALANCE GENERAL AL31 DE SEPTIEMBRE  2022</t>
  </si>
  <si>
    <t>Sistema Integrado de Gestión Financiera</t>
  </si>
  <si>
    <t>Periodo: 2022</t>
  </si>
  <si>
    <t>(VALORES EN RD$)</t>
  </si>
  <si>
    <t>ACTIVOS</t>
  </si>
  <si>
    <t>ACTIVOS CORRIENTES</t>
  </si>
  <si>
    <t>DISPONIBILIDADES</t>
  </si>
  <si>
    <t>CUENTAS POR COBRAR</t>
  </si>
  <si>
    <t>INVENTARIO DE BIENES DE CONSUMO</t>
  </si>
  <si>
    <t>GASTOS PAGADOS ANTICIPADOS LICENCIAS INFORMATICAS</t>
  </si>
  <si>
    <t>GASTOS PAGADOS ANTICIPADOS  SEGUROS DE BIENES</t>
  </si>
  <si>
    <t>GASTOS PAGADOS ANTICIIPADOS DEPOSITOS Y FIANZAS</t>
  </si>
  <si>
    <t>TOTAL ACTIVOS CORRIENTES</t>
  </si>
  <si>
    <t>ACTIVOS NO CORRIENTES</t>
  </si>
  <si>
    <t xml:space="preserve">BIENES EN USO </t>
  </si>
  <si>
    <t>MENOS:</t>
  </si>
  <si>
    <t>DEPRECIACION ACUMULADA</t>
  </si>
  <si>
    <t>TOTAL ACTIVOS NO CORRIENTES (NETO)</t>
  </si>
  <si>
    <t>INVERSIONES PROYECTO AECID</t>
  </si>
  <si>
    <t>TOTAL ACTIVOS</t>
  </si>
  <si>
    <t>PASIVOS</t>
  </si>
  <si>
    <t>PASIVOS CORRIENTES</t>
  </si>
  <si>
    <t>SUELDOS Y JORNALES POR PAGAR</t>
  </si>
  <si>
    <t>SOBRESUELDOS</t>
  </si>
  <si>
    <t>OBLIGACIONES AUTORIZADAS PARA PAGOS</t>
  </si>
  <si>
    <t xml:space="preserve">CUENTAS POR PAGAR DEUDA PUBLICA </t>
  </si>
  <si>
    <t>TRANSFERENCIA AL SECTOR PUBLICO POR PAGAR</t>
  </si>
  <si>
    <t>TRANSFERENCIA AL SECTOR AFSL PRIVADO POR PAGAR Y OTRAS INSTITUCIONES</t>
  </si>
  <si>
    <t>OTRAS TRANSFERENCIAS POR PAGAR</t>
  </si>
  <si>
    <t>PASIVOS NO CORRIENTES</t>
  </si>
  <si>
    <t xml:space="preserve">TOTAL PASIVOS </t>
  </si>
  <si>
    <t>PATRIMONIO</t>
  </si>
  <si>
    <t>PATRIMONIO PUBLICO DOMINICANO</t>
  </si>
  <si>
    <t xml:space="preserve">CAPITAL FISCAL </t>
  </si>
  <si>
    <t>TOTAL PASIVOS Y PATRIMONIO</t>
  </si>
  <si>
    <t>PREPARADO POR:</t>
  </si>
  <si>
    <t>REVISADO POR</t>
  </si>
  <si>
    <t>IVELISSE VARGAS S.</t>
  </si>
  <si>
    <t>FELIX DE JESUS RAMIREZ</t>
  </si>
  <si>
    <t>CONTADORA</t>
  </si>
  <si>
    <t>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</si>
</sst>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43" fontId="3" fillId="0" borderId="0" xfId="1" applyFont="1"/>
    <xf numFmtId="0" fontId="2" fillId="0" borderId="0" xfId="0" applyFont="1"/>
    <xf numFmtId="43" fontId="2" fillId="0" borderId="0" xfId="1" applyFont="1"/>
    <xf numFmtId="43" fontId="4" fillId="0" borderId="0" xfId="1" applyFont="1"/>
    <xf numFmtId="0" fontId="5" fillId="0" borderId="0" xfId="0" applyFont="1"/>
    <xf numFmtId="43" fontId="1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3314700</xdr:colOff>
      <xdr:row>2</xdr:row>
      <xdr:rowOff>66675</xdr:rowOff>
    </xdr:from>
    <xdr:to>
      <xdr:col>1</xdr:col>
      <xdr:colOff>561975</xdr:colOff>
      <xdr:row>6</xdr:row>
      <xdr:rowOff>95250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77C815EB-0EA8-4B3B-9A3F-B2E07EE5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447675"/>
          <a:ext cx="1104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E034A-2111-46C0-84E7-201002EB7E0E}">
  <dimension ref="A8:E55"/>
  <sheetViews>
    <sheetView tabSelected="1" topLeftCell="A10" workbookViewId="0">
      <selection activeCell="C14" sqref="C14"/>
    </sheetView>
  </sheetViews>
  <sheetFormatPr baseColWidth="10" defaultRowHeight="15" x14ac:dyDescent="0.25"/>
  <cols>
    <col min="1" max="1" width="57.85546875" customWidth="1"/>
    <col min="2" max="3" width="15.140625" bestFit="1" customWidth="1"/>
  </cols>
  <sheetData>
    <row r="8" spans="1:5" x14ac:dyDescent="0.25">
      <c r="A8" s="9" t="s">
        <v>0</v>
      </c>
      <c r="B8" s="9"/>
      <c r="C8" s="9"/>
      <c r="D8" s="9"/>
      <c r="E8" s="9"/>
    </row>
    <row r="9" spans="1:5" x14ac:dyDescent="0.25">
      <c r="A9" s="9" t="s">
        <v>1</v>
      </c>
      <c r="B9" s="9"/>
      <c r="C9" s="9"/>
      <c r="D9" s="9"/>
      <c r="E9" s="9"/>
    </row>
    <row r="10" spans="1:5" x14ac:dyDescent="0.25">
      <c r="A10" s="9" t="s">
        <v>2</v>
      </c>
      <c r="B10" s="9"/>
      <c r="C10" s="9"/>
      <c r="D10" s="9"/>
      <c r="E10" s="9"/>
    </row>
    <row r="11" spans="1:5" x14ac:dyDescent="0.25">
      <c r="A11" s="9" t="s">
        <v>3</v>
      </c>
      <c r="B11" s="9"/>
      <c r="C11" s="9"/>
      <c r="D11" s="9"/>
      <c r="E11" s="9"/>
    </row>
    <row r="12" spans="1:5" x14ac:dyDescent="0.25">
      <c r="A12" s="9" t="s">
        <v>4</v>
      </c>
      <c r="B12" s="9"/>
      <c r="C12" s="9"/>
      <c r="D12" s="9"/>
      <c r="E12" s="9"/>
    </row>
    <row r="14" spans="1:5" x14ac:dyDescent="0.25">
      <c r="A14" t="s">
        <v>5</v>
      </c>
    </row>
    <row r="15" spans="1:5" x14ac:dyDescent="0.25">
      <c r="A15" t="s">
        <v>6</v>
      </c>
    </row>
    <row r="16" spans="1:5" x14ac:dyDescent="0.25">
      <c r="A16" t="s">
        <v>7</v>
      </c>
      <c r="B16" s="1">
        <v>15326132.374299999</v>
      </c>
      <c r="C16" s="1">
        <v>0</v>
      </c>
    </row>
    <row r="17" spans="1:3" x14ac:dyDescent="0.25">
      <c r="A17" t="s">
        <v>8</v>
      </c>
      <c r="B17" s="1">
        <v>14138383.500000002</v>
      </c>
      <c r="C17" s="1"/>
    </row>
    <row r="18" spans="1:3" x14ac:dyDescent="0.25">
      <c r="A18" t="s">
        <v>9</v>
      </c>
      <c r="B18" s="1">
        <v>3859680.69</v>
      </c>
      <c r="C18" s="1"/>
    </row>
    <row r="19" spans="1:3" x14ac:dyDescent="0.25">
      <c r="A19" t="s">
        <v>10</v>
      </c>
      <c r="B19" s="1">
        <v>2035384.7237808218</v>
      </c>
      <c r="C19" s="1"/>
    </row>
    <row r="20" spans="1:3" x14ac:dyDescent="0.25">
      <c r="A20" t="s">
        <v>11</v>
      </c>
      <c r="B20" s="1">
        <v>644326.18884931505</v>
      </c>
      <c r="C20" s="1"/>
    </row>
    <row r="21" spans="1:3" ht="17.25" x14ac:dyDescent="0.4">
      <c r="A21" t="s">
        <v>12</v>
      </c>
      <c r="B21" s="2">
        <v>2248723.7599999998</v>
      </c>
      <c r="C21" s="1"/>
    </row>
    <row r="22" spans="1:3" x14ac:dyDescent="0.25">
      <c r="A22" t="s">
        <v>13</v>
      </c>
      <c r="B22" s="1"/>
      <c r="C22" s="1">
        <f>SUM(B16:B21)</f>
        <v>38252631.236930139</v>
      </c>
    </row>
    <row r="23" spans="1:3" x14ac:dyDescent="0.25">
      <c r="A23" t="s">
        <v>14</v>
      </c>
      <c r="B23" s="1"/>
      <c r="C23" s="1"/>
    </row>
    <row r="24" spans="1:3" x14ac:dyDescent="0.25">
      <c r="A24" t="s">
        <v>15</v>
      </c>
      <c r="B24" s="1">
        <v>251353233.41</v>
      </c>
      <c r="C24" s="1"/>
    </row>
    <row r="25" spans="1:3" x14ac:dyDescent="0.25">
      <c r="A25" t="s">
        <v>16</v>
      </c>
      <c r="B25" s="1"/>
      <c r="C25" s="1"/>
    </row>
    <row r="26" spans="1:3" x14ac:dyDescent="0.25">
      <c r="A26" t="s">
        <v>17</v>
      </c>
      <c r="B26" s="1">
        <v>-89228911.920000002</v>
      </c>
      <c r="C26" s="1"/>
    </row>
    <row r="27" spans="1:3" x14ac:dyDescent="0.25">
      <c r="A27" t="s">
        <v>18</v>
      </c>
      <c r="B27" s="1"/>
      <c r="C27" s="1">
        <f>SUM(B24:B26)</f>
        <v>162124321.49000001</v>
      </c>
    </row>
    <row r="28" spans="1:3" x14ac:dyDescent="0.25">
      <c r="B28" s="1"/>
      <c r="C28" s="1"/>
    </row>
    <row r="29" spans="1:3" x14ac:dyDescent="0.25">
      <c r="A29" t="s">
        <v>19</v>
      </c>
      <c r="B29" s="1">
        <v>1580323.18</v>
      </c>
      <c r="C29" s="1">
        <v>1580323.18</v>
      </c>
    </row>
    <row r="30" spans="1:3" x14ac:dyDescent="0.25">
      <c r="B30" s="1"/>
      <c r="C30" s="1"/>
    </row>
    <row r="31" spans="1:3" ht="17.25" x14ac:dyDescent="0.4">
      <c r="A31" s="3" t="s">
        <v>20</v>
      </c>
      <c r="B31" s="4"/>
      <c r="C31" s="5">
        <f>SUM(C22:C30)</f>
        <v>201957275.90693015</v>
      </c>
    </row>
    <row r="32" spans="1:3" x14ac:dyDescent="0.25">
      <c r="A32" s="6" t="s">
        <v>21</v>
      </c>
      <c r="B32" s="1"/>
      <c r="C32" s="1"/>
    </row>
    <row r="33" spans="1:3" x14ac:dyDescent="0.25">
      <c r="A33" s="6" t="s">
        <v>22</v>
      </c>
      <c r="B33" s="1"/>
      <c r="C33" s="1"/>
    </row>
    <row r="34" spans="1:3" x14ac:dyDescent="0.25">
      <c r="A34" t="s">
        <v>23</v>
      </c>
      <c r="B34" s="1">
        <v>0</v>
      </c>
      <c r="C34" s="1"/>
    </row>
    <row r="35" spans="1:3" x14ac:dyDescent="0.25">
      <c r="A35" t="s">
        <v>24</v>
      </c>
      <c r="B35" s="1">
        <v>0</v>
      </c>
      <c r="C35" s="1"/>
    </row>
    <row r="36" spans="1:3" x14ac:dyDescent="0.25">
      <c r="A36" t="s">
        <v>25</v>
      </c>
      <c r="B36" s="1">
        <v>9538344.5500000026</v>
      </c>
      <c r="C36" s="1">
        <v>0</v>
      </c>
    </row>
    <row r="37" spans="1:3" x14ac:dyDescent="0.25">
      <c r="A37" t="s">
        <v>26</v>
      </c>
      <c r="B37" s="1">
        <v>2850285.61</v>
      </c>
      <c r="C37" s="1"/>
    </row>
    <row r="38" spans="1:3" x14ac:dyDescent="0.25">
      <c r="A38" t="s">
        <v>27</v>
      </c>
      <c r="B38" s="1">
        <v>0</v>
      </c>
      <c r="C38" s="1"/>
    </row>
    <row r="39" spans="1:3" ht="30" x14ac:dyDescent="0.25">
      <c r="A39" s="8" t="s">
        <v>28</v>
      </c>
      <c r="B39" s="1">
        <v>1749753.34</v>
      </c>
      <c r="C39" s="1"/>
    </row>
    <row r="40" spans="1:3" ht="17.25" x14ac:dyDescent="0.4">
      <c r="A40" t="s">
        <v>29</v>
      </c>
      <c r="B40" s="2">
        <v>140000</v>
      </c>
      <c r="C40" s="1"/>
    </row>
    <row r="41" spans="1:3" x14ac:dyDescent="0.25">
      <c r="A41" s="3" t="s">
        <v>30</v>
      </c>
      <c r="B41" s="1">
        <v>0</v>
      </c>
      <c r="C41" s="1"/>
    </row>
    <row r="42" spans="1:3" x14ac:dyDescent="0.25">
      <c r="B42" s="1"/>
      <c r="C42" s="1"/>
    </row>
    <row r="43" spans="1:3" x14ac:dyDescent="0.25">
      <c r="A43" s="3" t="s">
        <v>31</v>
      </c>
      <c r="B43" s="4"/>
      <c r="C43" s="7">
        <v>14278383.500000002</v>
      </c>
    </row>
    <row r="44" spans="1:3" x14ac:dyDescent="0.25">
      <c r="B44" s="1"/>
      <c r="C44" s="7"/>
    </row>
    <row r="45" spans="1:3" x14ac:dyDescent="0.25">
      <c r="A45" t="s">
        <v>32</v>
      </c>
      <c r="B45" s="1"/>
      <c r="C45" s="7"/>
    </row>
    <row r="46" spans="1:3" x14ac:dyDescent="0.25">
      <c r="A46" t="s">
        <v>33</v>
      </c>
      <c r="B46" s="1"/>
      <c r="C46" s="7"/>
    </row>
    <row r="47" spans="1:3" x14ac:dyDescent="0.25">
      <c r="A47" t="s">
        <v>34</v>
      </c>
      <c r="B47" s="1"/>
      <c r="C47" s="7">
        <v>187678892.41</v>
      </c>
    </row>
    <row r="48" spans="1:3" ht="17.25" x14ac:dyDescent="0.4">
      <c r="A48" s="3" t="s">
        <v>35</v>
      </c>
      <c r="B48" s="4"/>
      <c r="C48" s="5">
        <v>201957275.91</v>
      </c>
    </row>
    <row r="49" spans="1:3" x14ac:dyDescent="0.25">
      <c r="B49" s="1"/>
      <c r="C49" s="1"/>
    </row>
    <row r="53" spans="1:3" x14ac:dyDescent="0.25">
      <c r="A53" t="s">
        <v>36</v>
      </c>
      <c r="B53" t="s">
        <v>37</v>
      </c>
    </row>
    <row r="54" spans="1:3" x14ac:dyDescent="0.25">
      <c r="A54" t="s">
        <v>38</v>
      </c>
      <c r="B54" t="s">
        <v>39</v>
      </c>
    </row>
    <row r="55" spans="1:3" x14ac:dyDescent="0.25">
      <c r="A55" t="s">
        <v>40</v>
      </c>
      <c r="B55" t="s">
        <v>41</v>
      </c>
    </row>
  </sheetData>
  <mergeCells count="5">
    <mergeCell ref="A8:E8"/>
    <mergeCell ref="A9:E9"/>
    <mergeCell ref="A10:E10"/>
    <mergeCell ref="A11:E11"/>
    <mergeCell ref="A12:E12"/>
  </mergeCells>
  <pageMargins left="0.9" right="0.23622047244094491" top="0.15748031496062992" bottom="0.23622047244094491" header="0.15748031496062992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Ivelisse Vargas</dc:creator>
  <cp:lastModifiedBy>Francisco Frias</cp:lastModifiedBy>
  <cp:lastPrinted>2022-10-20T19:44:59Z</cp:lastPrinted>
  <dcterms:created xsi:type="dcterms:W3CDTF">2022-10-20T19:37:04Z</dcterms:created>
  <dcterms:modified xsi:type="dcterms:W3CDTF">2022-10-21T19:23:15Z</dcterms:modified>
</cp:coreProperties>
</file>